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<sst xmlns="http://schemas.openxmlformats.org/spreadsheetml/2006/main" count="97" uniqueCount="60">
  <si>
    <t>№   п/п</t>
  </si>
  <si>
    <t>Статус контрольного события</t>
  </si>
  <si>
    <t>Ответственное структурное подразделение ОМСУ</t>
  </si>
  <si>
    <t>Срок начала реализации</t>
  </si>
  <si>
    <t>Срок окончания реализации</t>
  </si>
  <si>
    <t xml:space="preserve">Объем ресурсного обеспечения, тыс.руб   </t>
  </si>
  <si>
    <t>График реализации (месяц/квартал)</t>
  </si>
  <si>
    <t>Всего</t>
  </si>
  <si>
    <t>В том числе</t>
  </si>
  <si>
    <t>Наименование основного мероприятия, контрольного события программы</t>
  </si>
  <si>
    <t xml:space="preserve">Ответственный руководитель, заместитель руководителя ОМСУ </t>
  </si>
  <si>
    <t>V</t>
  </si>
  <si>
    <t>Подпрограмма 1."Создание условий для обеспечения доступным и комфортным жильем населения"
 </t>
  </si>
  <si>
    <t>1.</t>
  </si>
  <si>
    <t>Хмара Ю.Ю.-заведующий отделом</t>
  </si>
  <si>
    <t>2.</t>
  </si>
  <si>
    <t xml:space="preserve">Отдел архитектуры, строительства администрации МР "Княжпогостский" </t>
  </si>
  <si>
    <t xml:space="preserve"> привлечение средств Фонда содействия реформированию жилищно-коммунального хозяйства, средств республиканского бюджета Республики Коми на переселение из аварийного жилищного фонда 469 человек;
 строительство многоквартирных домов для расселения порядка 7,5849 тыс. кв. м. площади  аварийного жилищного фонда;
</t>
  </si>
  <si>
    <t>улучшение условий граждан проживающих в 45 многоквартирных домах за счет проведения капитального  ремонта  многоквартирных  домов, улучшить качество жилищных условий для граждан, снизить долю ветхого и аварийного жилищного фонда, повысить качество предоставляемых жилищно-коммунальных услуг;</t>
  </si>
  <si>
    <t>Основное мероприятие 1.3. Формирование и проведение государственного кадастрового учета земельных участков под многоквартирными жилыми домами и муниципальными объектами, паспортизация муниципальных объектов</t>
  </si>
  <si>
    <t>В.В. Шахов - заведующий отделом</t>
  </si>
  <si>
    <t xml:space="preserve">Ожидаемый результат реализации мероприятий </t>
  </si>
  <si>
    <t>Основное мероприятие 1.4 Формирование и постановка на государственный кадастровый учет земельных участков  для последующего предоставления отдельным категориям граждан для жилищного строительства</t>
  </si>
  <si>
    <t>Основное мероприятие 1.2 Обеспечение мероприятий по проведению капитального ремонта жилищного фонда на территории муниципального района  «Княжпогостский» на 2014-2016 годы</t>
  </si>
  <si>
    <t>предоставление 45 земельных участков отдельным категориям граждан с целью жилищного строительства</t>
  </si>
  <si>
    <t>3.</t>
  </si>
  <si>
    <t>4.</t>
  </si>
  <si>
    <t>5.</t>
  </si>
  <si>
    <t>6.</t>
  </si>
  <si>
    <t>7.</t>
  </si>
  <si>
    <t>8.</t>
  </si>
  <si>
    <t>Основное мероприятие 1.5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</si>
  <si>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жильем 3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</si>
  <si>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жильем 3 детей-сирот и детей, оставшихся без попечения родителей, лиц из числа детей-сирот и детей, оставшихся без попечения родителей</t>
  </si>
  <si>
    <t>Основное мероприятие 1.6 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</si>
  <si>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Отдел жилищно-коммунального хозяйства администрации МР "Княжпоготстский"</t>
  </si>
  <si>
    <t>Уравление муниципальным имуществом, землями и природными ресурсами администрации МР "Княжпогостский"</t>
  </si>
  <si>
    <t>Отдел социально-экономического развития, предпринимательства и потребительского рынка администрации МР "Княжпогостский"</t>
  </si>
  <si>
    <t>С.В. Корнилова - начальник Управления</t>
  </si>
  <si>
    <t>Г.А. Катенина - исполняющая обязанности заведующего отделом</t>
  </si>
  <si>
    <t>Ю.Ю. Хмара - заведующий отделом</t>
  </si>
  <si>
    <t>Основное мероприятие 1.9 Переселение граждан из неперспективных населенных пунктов</t>
  </si>
  <si>
    <t>Переселение жителей из закрывающегося поселка Седъюдор в  построеннный 33-квартирный жилой дом по ул. Дзержинского в г. Емва</t>
  </si>
  <si>
    <t xml:space="preserve">Основное мероприятие 1.10 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 по договорам найма специализированных жилых помещений </t>
  </si>
  <si>
    <t>Подпрограмма  2. "Обеспечение качественными жилищно-коммунальными услугами населени"</t>
  </si>
  <si>
    <t xml:space="preserve">Основное мероприятие 2.1 Газификация населенных пунктов </t>
  </si>
  <si>
    <t xml:space="preserve">Отдел архитектуры, строительства администрации МР "Княжпогостский", администрации 
поселений
 </t>
  </si>
  <si>
    <t xml:space="preserve"> продолжение работы по газификации г. Емва и газификация не менее 2 сельских населенных пунктов</t>
  </si>
  <si>
    <t>10.</t>
  </si>
  <si>
    <t>11.</t>
  </si>
  <si>
    <t>12.</t>
  </si>
  <si>
    <t>13.</t>
  </si>
  <si>
    <t>Основное мероприятие 2.3 Оплата коммунальных услуг по муниципальному жилищному фонду</t>
  </si>
  <si>
    <t>Основное мероприятие 2.4 Реализация малых проектов в сфере благоустройства</t>
  </si>
  <si>
    <t>Подпрограмма 3. "Градостроительная деятельность"</t>
  </si>
  <si>
    <t xml:space="preserve">Основное мероприятие 1.1. Реализация адресной программы «Переселение  граждан из аварийного жилищного фонда муниципального района «Княжпогостский»  на 2013-2017 годы (I этап 2013-2014г.,II этап 2014-2015г., III этап 2015-2016г., IV этап 2016-2017г., V этап 2017г. (до 1 сентября 2017 г.))
</t>
  </si>
  <si>
    <t xml:space="preserve">Основное мероприятие 3.1 Разработка и корректировка документов территориального планирования муниципальных образований  </t>
  </si>
  <si>
    <t xml:space="preserve">сформировать полную нормативно-правовую базу градостроительной документации, необходимую для принятия решений по развитию территорий </t>
  </si>
  <si>
    <t>Приложение №3                                                       к постановлению администрации                   МР "Княжпогостский                                               от 22 июля 2016 г.  №276</t>
  </si>
  <si>
    <t>План мероприятий по реализации муниципальной программы "Развитие жилищного строительства и жилищно-коммунального хозяйства в Княжпогостском районе"  на 2016-2018 годы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</si>
</sst>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  <numFmt numFmtId="186" formatCode="0.0"/>
    <numFmt numFmtId="187" formatCode="0.000"/>
    <numFmt numFmtId="188" formatCode="#,##0.000"/>
  </numFmts>
  <fonts count="43">
    <font>
      <sz val="10"/>
      <name val="Arial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b/>
      <i/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shrinkToFit="1"/>
    </xf>
    <xf numFmtId="0" fontId="7" fillId="0" borderId="11" xfId="0" applyFont="1" applyBorder="1" applyAlignment="1">
      <alignment vertical="top" wrapText="1"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top" shrinkToFit="1"/>
    </xf>
    <xf numFmtId="187" fontId="1" fillId="0" borderId="10" xfId="0" applyNumberFormat="1" applyFont="1" applyBorder="1" applyAlignment="1">
      <alignment horizontal="center" vertical="top" wrapText="1"/>
    </xf>
    <xf numFmtId="187" fontId="1" fillId="0" borderId="12" xfId="0" applyNumberFormat="1" applyFont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/>
    </xf>
    <xf numFmtId="188" fontId="2" fillId="0" borderId="10" xfId="0" applyNumberFormat="1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shrinkToFi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87" fontId="8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187" fontId="1" fillId="0" borderId="10" xfId="0" applyNumberFormat="1" applyFont="1" applyBorder="1" applyAlignment="1">
      <alignment horizontal="center" vertical="top" wrapText="1"/>
    </xf>
    <xf numFmtId="187" fontId="1" fillId="0" borderId="16" xfId="0" applyNumberFormat="1" applyFont="1" applyBorder="1" applyAlignment="1">
      <alignment horizontal="center" vertical="top" wrapText="1"/>
    </xf>
    <xf numFmtId="187" fontId="1" fillId="0" borderId="17" xfId="0" applyNumberFormat="1" applyFont="1" applyBorder="1" applyAlignment="1">
      <alignment horizontal="center" vertical="top" wrapText="1"/>
    </xf>
    <xf numFmtId="187" fontId="1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center" vertical="top" shrinkToFit="1"/>
    </xf>
    <xf numFmtId="14" fontId="1" fillId="0" borderId="10" xfId="0" applyNumberFormat="1" applyFont="1" applyBorder="1" applyAlignment="1">
      <alignment horizontal="center" vertical="top" shrinkToFi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1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A2" sqref="A2:X2"/>
    </sheetView>
  </sheetViews>
  <sheetFormatPr defaultColWidth="9.140625" defaultRowHeight="12.75"/>
  <cols>
    <col min="1" max="1" width="3.57421875" style="20" customWidth="1"/>
    <col min="2" max="2" width="21.57421875" style="0" customWidth="1"/>
    <col min="3" max="3" width="7.421875" style="0" customWidth="1"/>
    <col min="4" max="4" width="13.140625" style="0" customWidth="1"/>
    <col min="5" max="5" width="14.140625" style="0" customWidth="1"/>
    <col min="6" max="6" width="28.57421875" style="0" customWidth="1"/>
    <col min="7" max="9" width="9.28125" style="0" customWidth="1"/>
    <col min="10" max="10" width="9.28125" style="9" customWidth="1"/>
    <col min="11" max="12" width="9.28125" style="0" customWidth="1"/>
    <col min="13" max="13" width="2.7109375" style="0" customWidth="1"/>
    <col min="14" max="14" width="2.421875" style="0" customWidth="1"/>
    <col min="15" max="15" width="2.7109375" style="0" customWidth="1"/>
    <col min="16" max="17" width="2.57421875" style="0" customWidth="1"/>
    <col min="18" max="18" width="3.00390625" style="0" customWidth="1"/>
    <col min="19" max="22" width="2.7109375" style="0" customWidth="1"/>
    <col min="23" max="23" width="2.8515625" style="0" customWidth="1"/>
    <col min="24" max="24" width="3.28125" style="0" customWidth="1"/>
  </cols>
  <sheetData>
    <row r="1" spans="1:24" ht="66" customHeight="1">
      <c r="A1" s="18"/>
      <c r="B1" s="2"/>
      <c r="C1" s="2"/>
      <c r="D1" s="2"/>
      <c r="E1" s="2"/>
      <c r="F1" s="2"/>
      <c r="G1" s="2"/>
      <c r="H1" s="2"/>
      <c r="I1" s="2"/>
      <c r="J1" s="8"/>
      <c r="K1" s="2"/>
      <c r="L1" s="2"/>
      <c r="M1" s="2"/>
      <c r="N1" s="2"/>
      <c r="O1" s="2"/>
      <c r="P1" s="2"/>
      <c r="Q1" s="44" t="s">
        <v>58</v>
      </c>
      <c r="R1" s="44"/>
      <c r="S1" s="44"/>
      <c r="T1" s="44"/>
      <c r="U1" s="44"/>
      <c r="V1" s="44"/>
      <c r="W1" s="44"/>
      <c r="X1" s="44"/>
    </row>
    <row r="2" spans="1:24" ht="39" customHeight="1">
      <c r="A2" s="28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31.5" customHeight="1">
      <c r="A3" s="38" t="s">
        <v>0</v>
      </c>
      <c r="B3" s="37" t="s">
        <v>9</v>
      </c>
      <c r="C3" s="37" t="s">
        <v>1</v>
      </c>
      <c r="D3" s="38" t="s">
        <v>10</v>
      </c>
      <c r="E3" s="37" t="s">
        <v>2</v>
      </c>
      <c r="F3" s="37" t="s">
        <v>21</v>
      </c>
      <c r="G3" s="37" t="s">
        <v>3</v>
      </c>
      <c r="H3" s="37" t="s">
        <v>4</v>
      </c>
      <c r="I3" s="37" t="s">
        <v>5</v>
      </c>
      <c r="J3" s="37"/>
      <c r="K3" s="37"/>
      <c r="L3" s="37"/>
      <c r="M3" s="37" t="s">
        <v>6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2.75">
      <c r="A4" s="43"/>
      <c r="B4" s="37"/>
      <c r="C4" s="37"/>
      <c r="D4" s="43"/>
      <c r="E4" s="37"/>
      <c r="F4" s="37"/>
      <c r="G4" s="37"/>
      <c r="H4" s="37"/>
      <c r="I4" s="38" t="s">
        <v>7</v>
      </c>
      <c r="J4" s="37" t="s">
        <v>8</v>
      </c>
      <c r="K4" s="37"/>
      <c r="L4" s="37"/>
      <c r="M4" s="37">
        <v>2016</v>
      </c>
      <c r="N4" s="37"/>
      <c r="O4" s="37"/>
      <c r="P4" s="37"/>
      <c r="Q4" s="37">
        <v>2017</v>
      </c>
      <c r="R4" s="37"/>
      <c r="S4" s="37"/>
      <c r="T4" s="37"/>
      <c r="U4" s="37">
        <v>2018</v>
      </c>
      <c r="V4" s="37"/>
      <c r="W4" s="37"/>
      <c r="X4" s="37"/>
    </row>
    <row r="5" spans="1:24" ht="61.5" customHeight="1">
      <c r="A5" s="39"/>
      <c r="B5" s="37"/>
      <c r="C5" s="37"/>
      <c r="D5" s="39"/>
      <c r="E5" s="37"/>
      <c r="F5" s="37"/>
      <c r="G5" s="37"/>
      <c r="H5" s="37"/>
      <c r="I5" s="39"/>
      <c r="J5" s="10">
        <v>2016</v>
      </c>
      <c r="K5" s="1">
        <v>2017</v>
      </c>
      <c r="L5" s="1">
        <v>2018</v>
      </c>
      <c r="M5" s="1">
        <v>1</v>
      </c>
      <c r="N5" s="1">
        <v>2</v>
      </c>
      <c r="O5" s="1">
        <v>3</v>
      </c>
      <c r="P5" s="1">
        <v>4</v>
      </c>
      <c r="Q5" s="1">
        <v>1</v>
      </c>
      <c r="R5" s="1">
        <v>2</v>
      </c>
      <c r="S5" s="1">
        <v>3</v>
      </c>
      <c r="T5" s="1">
        <v>4</v>
      </c>
      <c r="U5" s="1">
        <v>1</v>
      </c>
      <c r="V5" s="1">
        <v>2</v>
      </c>
      <c r="W5" s="1">
        <v>3</v>
      </c>
      <c r="X5" s="1">
        <v>4</v>
      </c>
    </row>
    <row r="6" spans="1:24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0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</row>
    <row r="7" spans="1:24" ht="21.75" customHeight="1">
      <c r="A7" s="45" t="s">
        <v>12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7"/>
    </row>
    <row r="8" spans="1:24" ht="24.75" customHeight="1">
      <c r="A8" s="48" t="s">
        <v>13</v>
      </c>
      <c r="B8" s="33" t="s">
        <v>55</v>
      </c>
      <c r="C8" s="33"/>
      <c r="D8" s="33" t="s">
        <v>14</v>
      </c>
      <c r="E8" s="34" t="s">
        <v>16</v>
      </c>
      <c r="F8" s="33" t="s">
        <v>17</v>
      </c>
      <c r="G8" s="41">
        <v>42370</v>
      </c>
      <c r="H8" s="42">
        <v>42978</v>
      </c>
      <c r="I8" s="29">
        <f>SUM(J8:L14)</f>
        <v>110893.516</v>
      </c>
      <c r="J8" s="29">
        <v>110893.516</v>
      </c>
      <c r="K8" s="30">
        <v>0</v>
      </c>
      <c r="L8" s="30">
        <v>0</v>
      </c>
      <c r="M8" s="33"/>
      <c r="N8" s="33"/>
      <c r="O8" s="33"/>
      <c r="P8" s="33" t="s">
        <v>11</v>
      </c>
      <c r="Q8" s="33"/>
      <c r="R8" s="33"/>
      <c r="S8" s="33" t="s">
        <v>11</v>
      </c>
      <c r="T8" s="33"/>
      <c r="U8" s="33"/>
      <c r="V8" s="33"/>
      <c r="W8" s="33"/>
      <c r="X8" s="33"/>
    </row>
    <row r="9" spans="1:24" ht="12.75" customHeight="1">
      <c r="A9" s="49"/>
      <c r="B9" s="33"/>
      <c r="C9" s="33"/>
      <c r="D9" s="33"/>
      <c r="E9" s="35"/>
      <c r="F9" s="40"/>
      <c r="G9" s="41"/>
      <c r="H9" s="42"/>
      <c r="I9" s="29"/>
      <c r="J9" s="29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ht="110.25" customHeight="1">
      <c r="A10" s="49"/>
      <c r="B10" s="33"/>
      <c r="C10" s="33"/>
      <c r="D10" s="33"/>
      <c r="E10" s="35"/>
      <c r="F10" s="40"/>
      <c r="G10" s="41"/>
      <c r="H10" s="42"/>
      <c r="I10" s="29"/>
      <c r="J10" s="29"/>
      <c r="K10" s="31"/>
      <c r="L10" s="3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ht="75" customHeight="1" hidden="1">
      <c r="A11" s="49"/>
      <c r="B11" s="33"/>
      <c r="C11" s="33"/>
      <c r="D11" s="33"/>
      <c r="E11" s="35"/>
      <c r="F11" s="40"/>
      <c r="G11" s="41"/>
      <c r="H11" s="42"/>
      <c r="I11" s="29"/>
      <c r="J11" s="29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ht="84.75" customHeight="1" hidden="1">
      <c r="A12" s="49"/>
      <c r="B12" s="33"/>
      <c r="C12" s="33"/>
      <c r="D12" s="33"/>
      <c r="E12" s="35"/>
      <c r="F12" s="40"/>
      <c r="G12" s="41"/>
      <c r="H12" s="42"/>
      <c r="I12" s="29"/>
      <c r="J12" s="29"/>
      <c r="K12" s="31"/>
      <c r="L12" s="31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81" customHeight="1" hidden="1">
      <c r="A13" s="49"/>
      <c r="B13" s="33"/>
      <c r="C13" s="33"/>
      <c r="D13" s="33"/>
      <c r="E13" s="35"/>
      <c r="F13" s="40"/>
      <c r="G13" s="41"/>
      <c r="H13" s="42"/>
      <c r="I13" s="29"/>
      <c r="J13" s="29"/>
      <c r="K13" s="31"/>
      <c r="L13" s="31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ht="12.75" customHeight="1" hidden="1">
      <c r="A14" s="49"/>
      <c r="B14" s="33"/>
      <c r="C14" s="33"/>
      <c r="D14" s="33"/>
      <c r="E14" s="36"/>
      <c r="F14" s="40"/>
      <c r="G14" s="41"/>
      <c r="H14" s="42"/>
      <c r="I14" s="29"/>
      <c r="J14" s="29"/>
      <c r="K14" s="32"/>
      <c r="L14" s="3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123.75" customHeight="1">
      <c r="A15" s="19" t="s">
        <v>15</v>
      </c>
      <c r="B15" s="3" t="s">
        <v>23</v>
      </c>
      <c r="C15" s="3"/>
      <c r="D15" s="3" t="s">
        <v>20</v>
      </c>
      <c r="E15" s="3" t="s">
        <v>35</v>
      </c>
      <c r="F15" s="7" t="s">
        <v>18</v>
      </c>
      <c r="G15" s="16">
        <v>42370</v>
      </c>
      <c r="H15" s="16">
        <v>42735</v>
      </c>
      <c r="I15" s="13">
        <f aca="true" t="shared" si="0" ref="I15:I21">SUM(J15:L15)</f>
        <v>3000</v>
      </c>
      <c r="J15" s="12">
        <v>3000</v>
      </c>
      <c r="K15" s="12">
        <v>0</v>
      </c>
      <c r="L15" s="12">
        <v>0</v>
      </c>
      <c r="M15" s="3"/>
      <c r="N15" s="3"/>
      <c r="O15" s="3"/>
      <c r="P15" s="3" t="s">
        <v>11</v>
      </c>
      <c r="Q15" s="3"/>
      <c r="R15" s="3"/>
      <c r="S15" s="3"/>
      <c r="T15" s="3"/>
      <c r="U15" s="3"/>
      <c r="V15" s="3"/>
      <c r="W15" s="3"/>
      <c r="X15" s="3"/>
    </row>
    <row r="16" spans="1:24" ht="121.5" customHeight="1">
      <c r="A16" s="19" t="s">
        <v>25</v>
      </c>
      <c r="B16" s="3" t="s">
        <v>19</v>
      </c>
      <c r="C16" s="3"/>
      <c r="D16" s="3" t="s">
        <v>38</v>
      </c>
      <c r="E16" s="3" t="s">
        <v>36</v>
      </c>
      <c r="F16" s="5"/>
      <c r="G16" s="17">
        <v>42370</v>
      </c>
      <c r="H16" s="17">
        <v>43100</v>
      </c>
      <c r="I16" s="12">
        <f t="shared" si="0"/>
        <v>1610</v>
      </c>
      <c r="J16" s="14">
        <v>710</v>
      </c>
      <c r="K16" s="15">
        <v>900</v>
      </c>
      <c r="L16" s="15">
        <v>0</v>
      </c>
      <c r="M16" s="3"/>
      <c r="N16" s="3"/>
      <c r="O16" s="3"/>
      <c r="P16" s="3" t="s">
        <v>11</v>
      </c>
      <c r="Q16" s="3"/>
      <c r="R16" s="3"/>
      <c r="S16" s="3"/>
      <c r="T16" s="3" t="s">
        <v>11</v>
      </c>
      <c r="U16" s="3"/>
      <c r="V16" s="3"/>
      <c r="W16" s="3"/>
      <c r="X16" s="3"/>
    </row>
    <row r="17" spans="1:24" ht="111.75" customHeight="1">
      <c r="A17" s="19" t="s">
        <v>26</v>
      </c>
      <c r="B17" s="3" t="s">
        <v>22</v>
      </c>
      <c r="C17" s="3"/>
      <c r="D17" s="3" t="s">
        <v>38</v>
      </c>
      <c r="E17" s="3" t="s">
        <v>36</v>
      </c>
      <c r="F17" s="4" t="s">
        <v>24</v>
      </c>
      <c r="G17" s="11">
        <v>42370</v>
      </c>
      <c r="H17" s="11">
        <v>44196</v>
      </c>
      <c r="I17" s="12">
        <f t="shared" si="0"/>
        <v>223</v>
      </c>
      <c r="J17" s="12">
        <v>223</v>
      </c>
      <c r="K17" s="12">
        <v>0</v>
      </c>
      <c r="L17" s="12">
        <v>0</v>
      </c>
      <c r="M17" s="3"/>
      <c r="N17" s="3"/>
      <c r="O17" s="3"/>
      <c r="P17" s="3" t="s">
        <v>11</v>
      </c>
      <c r="Q17" s="3"/>
      <c r="R17" s="3"/>
      <c r="S17" s="3"/>
      <c r="T17" s="3" t="s">
        <v>11</v>
      </c>
      <c r="U17" s="3"/>
      <c r="V17" s="3"/>
      <c r="W17" s="3"/>
      <c r="X17" s="3" t="s">
        <v>11</v>
      </c>
    </row>
    <row r="18" spans="1:24" ht="135.75" customHeight="1">
      <c r="A18" s="19" t="s">
        <v>27</v>
      </c>
      <c r="B18" s="3" t="s">
        <v>31</v>
      </c>
      <c r="C18" s="3"/>
      <c r="D18" s="3" t="s">
        <v>39</v>
      </c>
      <c r="E18" s="3" t="s">
        <v>37</v>
      </c>
      <c r="F18" s="4" t="s">
        <v>32</v>
      </c>
      <c r="G18" s="11">
        <v>42370</v>
      </c>
      <c r="H18" s="11">
        <v>44196</v>
      </c>
      <c r="I18" s="12">
        <f t="shared" si="0"/>
        <v>2129.184</v>
      </c>
      <c r="J18" s="12">
        <v>722.952</v>
      </c>
      <c r="K18" s="12">
        <v>703.116</v>
      </c>
      <c r="L18" s="12">
        <v>703.116</v>
      </c>
      <c r="M18" s="3"/>
      <c r="N18" s="3"/>
      <c r="O18" s="3"/>
      <c r="P18" s="3" t="s">
        <v>11</v>
      </c>
      <c r="Q18" s="3"/>
      <c r="R18" s="3"/>
      <c r="S18" s="3"/>
      <c r="T18" s="3" t="s">
        <v>11</v>
      </c>
      <c r="U18" s="3"/>
      <c r="V18" s="3"/>
      <c r="W18" s="3"/>
      <c r="X18" s="3" t="s">
        <v>11</v>
      </c>
    </row>
    <row r="19" spans="1:24" ht="230.25" customHeight="1">
      <c r="A19" s="19" t="s">
        <v>28</v>
      </c>
      <c r="B19" s="3" t="s">
        <v>34</v>
      </c>
      <c r="C19" s="3"/>
      <c r="D19" s="3" t="s">
        <v>38</v>
      </c>
      <c r="E19" s="3" t="s">
        <v>36</v>
      </c>
      <c r="F19" s="4" t="s">
        <v>33</v>
      </c>
      <c r="G19" s="11">
        <v>42370</v>
      </c>
      <c r="H19" s="11">
        <v>44196</v>
      </c>
      <c r="I19" s="12">
        <f t="shared" si="0"/>
        <v>17082.2</v>
      </c>
      <c r="J19" s="12">
        <v>8084</v>
      </c>
      <c r="K19" s="12">
        <v>5254.9</v>
      </c>
      <c r="L19" s="12">
        <v>3743.3</v>
      </c>
      <c r="M19" s="3"/>
      <c r="N19" s="3"/>
      <c r="O19" s="3"/>
      <c r="P19" s="3" t="s">
        <v>11</v>
      </c>
      <c r="Q19" s="3"/>
      <c r="R19" s="3"/>
      <c r="S19" s="3"/>
      <c r="T19" s="3" t="s">
        <v>11</v>
      </c>
      <c r="U19" s="3"/>
      <c r="V19" s="3"/>
      <c r="W19" s="3"/>
      <c r="X19" s="3" t="s">
        <v>11</v>
      </c>
    </row>
    <row r="20" spans="1:24" ht="158.25" customHeight="1">
      <c r="A20" s="19" t="s">
        <v>29</v>
      </c>
      <c r="B20" s="21" t="s">
        <v>41</v>
      </c>
      <c r="C20" s="3"/>
      <c r="D20" s="3" t="s">
        <v>40</v>
      </c>
      <c r="E20" s="3" t="s">
        <v>16</v>
      </c>
      <c r="F20" s="4" t="s">
        <v>42</v>
      </c>
      <c r="G20" s="11">
        <v>42370</v>
      </c>
      <c r="H20" s="11">
        <v>42735</v>
      </c>
      <c r="I20" s="12">
        <f t="shared" si="0"/>
        <v>809.65</v>
      </c>
      <c r="J20" s="12">
        <v>809.65</v>
      </c>
      <c r="K20" s="12">
        <v>0</v>
      </c>
      <c r="L20" s="12">
        <v>0</v>
      </c>
      <c r="M20" s="3"/>
      <c r="N20" s="3"/>
      <c r="O20" s="3"/>
      <c r="P20" s="3" t="s">
        <v>11</v>
      </c>
      <c r="Q20" s="3"/>
      <c r="R20" s="3"/>
      <c r="S20" s="3"/>
      <c r="T20" s="3"/>
      <c r="U20" s="3"/>
      <c r="V20" s="3"/>
      <c r="W20" s="3"/>
      <c r="X20" s="3"/>
    </row>
    <row r="21" spans="1:24" ht="148.5" customHeight="1">
      <c r="A21" s="19" t="s">
        <v>30</v>
      </c>
      <c r="B21" s="3" t="s">
        <v>43</v>
      </c>
      <c r="C21" s="3"/>
      <c r="D21" s="3" t="s">
        <v>38</v>
      </c>
      <c r="E21" s="3" t="s">
        <v>36</v>
      </c>
      <c r="F21" s="5"/>
      <c r="G21" s="11">
        <v>42370</v>
      </c>
      <c r="H21" s="11">
        <v>42735</v>
      </c>
      <c r="I21" s="12">
        <f t="shared" si="0"/>
        <v>1911.3</v>
      </c>
      <c r="J21" s="12">
        <v>1911.3</v>
      </c>
      <c r="K21" s="12">
        <v>0</v>
      </c>
      <c r="L21" s="12">
        <v>0</v>
      </c>
      <c r="M21" s="3"/>
      <c r="N21" s="3"/>
      <c r="O21" s="3"/>
      <c r="P21" s="3" t="s">
        <v>11</v>
      </c>
      <c r="Q21" s="3"/>
      <c r="R21" s="3"/>
      <c r="S21" s="3"/>
      <c r="T21" s="3"/>
      <c r="U21" s="3"/>
      <c r="V21" s="3"/>
      <c r="W21" s="3"/>
      <c r="X21" s="3"/>
    </row>
    <row r="22" spans="1:24" ht="19.5" customHeight="1">
      <c r="A22" s="46" t="s">
        <v>44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ht="103.5" customHeight="1">
      <c r="A23" s="22" t="s">
        <v>48</v>
      </c>
      <c r="B23" s="3" t="s">
        <v>45</v>
      </c>
      <c r="C23" s="3"/>
      <c r="D23" s="24" t="s">
        <v>40</v>
      </c>
      <c r="E23" s="24" t="s">
        <v>46</v>
      </c>
      <c r="F23" s="3" t="s">
        <v>47</v>
      </c>
      <c r="G23" s="6">
        <v>42370</v>
      </c>
      <c r="H23" s="6">
        <v>44196</v>
      </c>
      <c r="I23" s="23">
        <f>SUM(J23:L23)</f>
        <v>832.064</v>
      </c>
      <c r="J23" s="23">
        <v>832.064</v>
      </c>
      <c r="K23" s="23">
        <v>0</v>
      </c>
      <c r="L23" s="23">
        <v>0</v>
      </c>
      <c r="M23" s="3"/>
      <c r="N23" s="3"/>
      <c r="O23" s="3"/>
      <c r="P23" s="3" t="s">
        <v>11</v>
      </c>
      <c r="Q23" s="3"/>
      <c r="R23" s="3"/>
      <c r="S23" s="3"/>
      <c r="T23" s="3" t="s">
        <v>11</v>
      </c>
      <c r="U23" s="3"/>
      <c r="V23" s="3"/>
      <c r="W23" s="3"/>
      <c r="X23" s="3" t="s">
        <v>11</v>
      </c>
    </row>
    <row r="24" spans="1:24" ht="84" customHeight="1">
      <c r="A24" s="22" t="s">
        <v>49</v>
      </c>
      <c r="B24" s="3" t="s">
        <v>52</v>
      </c>
      <c r="C24" s="3"/>
      <c r="D24" s="3" t="s">
        <v>38</v>
      </c>
      <c r="E24" s="3" t="s">
        <v>36</v>
      </c>
      <c r="F24" s="3"/>
      <c r="G24" s="6">
        <v>42370</v>
      </c>
      <c r="H24" s="6">
        <v>44196</v>
      </c>
      <c r="I24" s="23">
        <f>SUM(J24:L24)</f>
        <v>1360.88</v>
      </c>
      <c r="J24" s="23">
        <v>458.9</v>
      </c>
      <c r="K24" s="23">
        <v>441.5</v>
      </c>
      <c r="L24" s="23">
        <v>460.48</v>
      </c>
      <c r="M24" s="3"/>
      <c r="N24" s="3"/>
      <c r="O24" s="3"/>
      <c r="P24" s="3" t="s">
        <v>11</v>
      </c>
      <c r="Q24" s="3"/>
      <c r="R24" s="3"/>
      <c r="S24" s="3"/>
      <c r="T24" s="3" t="s">
        <v>11</v>
      </c>
      <c r="U24" s="3"/>
      <c r="V24" s="3"/>
      <c r="W24" s="3"/>
      <c r="X24" s="3" t="s">
        <v>11</v>
      </c>
    </row>
    <row r="25" spans="1:24" ht="81.75" customHeight="1">
      <c r="A25" s="22" t="s">
        <v>50</v>
      </c>
      <c r="B25" s="3" t="s">
        <v>53</v>
      </c>
      <c r="C25" s="3"/>
      <c r="D25" s="3" t="s">
        <v>20</v>
      </c>
      <c r="E25" s="3" t="s">
        <v>35</v>
      </c>
      <c r="F25" s="3"/>
      <c r="G25" s="6">
        <v>42370</v>
      </c>
      <c r="H25" s="6">
        <v>42735</v>
      </c>
      <c r="I25" s="23">
        <f>SUM(J25:L25)</f>
        <v>733.3999999999999</v>
      </c>
      <c r="J25" s="23">
        <v>666.8</v>
      </c>
      <c r="K25" s="23">
        <v>33.3</v>
      </c>
      <c r="L25" s="23">
        <v>33.3</v>
      </c>
      <c r="M25" s="3"/>
      <c r="N25" s="3"/>
      <c r="O25" s="3"/>
      <c r="P25" s="3" t="s">
        <v>11</v>
      </c>
      <c r="Q25" s="3"/>
      <c r="R25" s="3"/>
      <c r="S25" s="3"/>
      <c r="T25" s="3"/>
      <c r="U25" s="3"/>
      <c r="V25" s="3"/>
      <c r="W25" s="3"/>
      <c r="X25" s="3"/>
    </row>
    <row r="26" spans="1:24" ht="21.75" customHeight="1">
      <c r="A26" s="25" t="s">
        <v>54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7"/>
    </row>
    <row r="27" spans="1:24" ht="100.5" customHeight="1">
      <c r="A27" s="22" t="s">
        <v>51</v>
      </c>
      <c r="B27" s="3" t="s">
        <v>56</v>
      </c>
      <c r="C27" s="3"/>
      <c r="D27" s="24" t="s">
        <v>40</v>
      </c>
      <c r="E27" s="24" t="s">
        <v>46</v>
      </c>
      <c r="F27" s="3" t="s">
        <v>57</v>
      </c>
      <c r="G27" s="6">
        <v>42370</v>
      </c>
      <c r="H27" s="6">
        <v>42735</v>
      </c>
      <c r="I27" s="23">
        <f>SUM(J27:L27)</f>
        <v>465</v>
      </c>
      <c r="J27" s="23">
        <v>465</v>
      </c>
      <c r="K27" s="23">
        <v>0</v>
      </c>
      <c r="L27" s="23">
        <v>0</v>
      </c>
      <c r="M27" s="3"/>
      <c r="N27" s="3"/>
      <c r="O27" s="3"/>
      <c r="P27" s="3" t="s">
        <v>11</v>
      </c>
      <c r="Q27" s="3"/>
      <c r="R27" s="3"/>
      <c r="S27" s="3"/>
      <c r="T27" s="3"/>
      <c r="U27" s="3"/>
      <c r="V27" s="3"/>
      <c r="W27" s="3"/>
      <c r="X27" s="3"/>
    </row>
    <row r="28" ht="76.5" customHeight="1"/>
    <row r="29" ht="20.25" customHeight="1" hidden="1"/>
    <row r="30" ht="13.5" customHeight="1"/>
    <row r="32" ht="11.25" customHeight="1"/>
    <row r="33" ht="82.5" customHeight="1"/>
    <row r="34" ht="16.5" customHeight="1"/>
    <row r="35" ht="99.75" customHeight="1"/>
    <row r="37" ht="82.5" customHeight="1"/>
    <row r="38" ht="90.75" customHeight="1"/>
    <row r="39" ht="20.25" customHeight="1"/>
    <row r="40" ht="24" customHeight="1"/>
    <row r="41" ht="15" customHeight="1"/>
    <row r="42" ht="94.5" customHeight="1"/>
    <row r="43" ht="14.25" customHeight="1"/>
    <row r="45" ht="12.75" customHeight="1"/>
    <row r="46" ht="78" customHeight="1"/>
    <row r="47" ht="12.75" customHeight="1"/>
    <row r="48" ht="67.5" customHeight="1"/>
    <row r="55" ht="25.5" customHeight="1"/>
  </sheetData>
  <sheetProtection/>
  <mergeCells count="44">
    <mergeCell ref="W8:W14"/>
    <mergeCell ref="X8:X14"/>
    <mergeCell ref="I8:I14"/>
    <mergeCell ref="A22:X22"/>
    <mergeCell ref="A8:A14"/>
    <mergeCell ref="R8:R14"/>
    <mergeCell ref="S8:S14"/>
    <mergeCell ref="T8:T14"/>
    <mergeCell ref="U8:U14"/>
    <mergeCell ref="Q1:X1"/>
    <mergeCell ref="U4:X4"/>
    <mergeCell ref="A7:X7"/>
    <mergeCell ref="N8:N14"/>
    <mergeCell ref="O8:O14"/>
    <mergeCell ref="E3:E5"/>
    <mergeCell ref="F3:F5"/>
    <mergeCell ref="G3:G5"/>
    <mergeCell ref="H3:H5"/>
    <mergeCell ref="V8:V14"/>
    <mergeCell ref="A3:A5"/>
    <mergeCell ref="B3:B5"/>
    <mergeCell ref="C3:C5"/>
    <mergeCell ref="D3:D5"/>
    <mergeCell ref="B8:B14"/>
    <mergeCell ref="C8:C14"/>
    <mergeCell ref="D8:D14"/>
    <mergeCell ref="I4:I5"/>
    <mergeCell ref="J4:L4"/>
    <mergeCell ref="M4:P4"/>
    <mergeCell ref="Q4:T4"/>
    <mergeCell ref="F8:F14"/>
    <mergeCell ref="G8:G14"/>
    <mergeCell ref="H8:H14"/>
    <mergeCell ref="Q8:Q14"/>
    <mergeCell ref="A26:X26"/>
    <mergeCell ref="A2:X2"/>
    <mergeCell ref="J8:J14"/>
    <mergeCell ref="K8:K14"/>
    <mergeCell ref="L8:L14"/>
    <mergeCell ref="M8:M14"/>
    <mergeCell ref="P8:P14"/>
    <mergeCell ref="E8:E14"/>
    <mergeCell ref="I3:L3"/>
    <mergeCell ref="M3:X3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Katenina</cp:lastModifiedBy>
  <cp:lastPrinted>2016-07-20T14:52:01Z</cp:lastPrinted>
  <dcterms:created xsi:type="dcterms:W3CDTF">1996-10-08T23:32:33Z</dcterms:created>
  <dcterms:modified xsi:type="dcterms:W3CDTF">2016-07-25T15:31:20Z</dcterms:modified>
  <cp:category/>
  <cp:version/>
  <cp:contentType/>
  <cp:contentStatus/>
</cp:coreProperties>
</file>